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<sst xmlns="http://schemas.openxmlformats.org/spreadsheetml/2006/main" count="79" uniqueCount="60">
  <si>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</si>
  <si>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</si>
  <si>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</si>
  <si>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</si>
  <si>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</si>
  <si>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</si>
  <si>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</si>
  <si>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</si>
  <si>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</si>
  <si>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</si>
  <si>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</si>
  <si>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</si>
  <si>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</si>
  <si>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</si>
  <si>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</si>
  <si>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</si>
  <si>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</si>
  <si>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</si>
  <si>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</si>
  <si>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</si>
  <si>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</si>
  <si>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</si>
  <si>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</si>
  <si>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</si>
  <si>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</si>
  <si>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</si>
  <si>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</si>
  <si>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</si>
  <si>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</si>
  <si>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Piens</t>
  </si>
  <si>
    <t>*A01,A07</t>
  </si>
  <si>
    <t>Auglis</t>
  </si>
  <si>
    <t>2.nedēļa</t>
  </si>
  <si>
    <t>Vistas buljona un dārzeņu zupa ar nūdelēm</t>
  </si>
  <si>
    <t>Boloņas mērce</t>
  </si>
  <si>
    <t>Ķīnas kāpostu un zaļo gurķu salāti</t>
  </si>
  <si>
    <t>Zupa Minestrone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</si>
  <si>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</si>
  <si>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</si>
  <si>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</si>
  <si>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</si>
  <si>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</si>
  <si>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</si>
  <si>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Biešu zupa ar pupiņām</t>
  </si>
  <si>
    <t>Pasta ar rīvētu puscieto sieru</t>
  </si>
  <si>
    <t>Sezonas dārzeņu salāti</t>
  </si>
  <si>
    <t>Cepts vistas stilbiņš</t>
  </si>
  <si>
    <t>Piena mērce</t>
  </si>
  <si>
    <t>Burkānu un seleriju salāti ar krējumu</t>
  </si>
  <si>
    <t>Svaigu augļu mix ar jogurta mērci</t>
  </si>
  <si>
    <t>70/200</t>
  </si>
  <si>
    <t xml:space="preserve"> 5.-9.klašu audzēkņi </t>
  </si>
  <si>
    <t>5.-9..klase</t>
  </si>
  <si>
    <t>700-960</t>
  </si>
  <si>
    <t>18-36                     23-37               79-144</t>
  </si>
  <si>
    <t>160/40</t>
  </si>
  <si>
    <t>Biešu un ābolu salāti</t>
  </si>
  <si>
    <t xml:space="preserve"> *A01,A03</t>
  </si>
  <si>
    <t xml:space="preserve"> *A01,A07</t>
  </si>
  <si>
    <t xml:space="preserve"> *A07,A09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</si>
</sst>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32" sqref="L3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8515625" style="0" customWidth="1"/>
    <col min="5" max="5" width="9.0039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51</v>
      </c>
      <c r="D2" s="82"/>
      <c r="E2" s="4"/>
      <c r="F2" s="4"/>
      <c r="G2" s="5" t="s">
        <v>32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33</v>
      </c>
      <c r="D8" s="37" t="s">
        <v>15</v>
      </c>
      <c r="E8" s="54">
        <v>200</v>
      </c>
      <c r="F8" s="42">
        <v>4.8</v>
      </c>
      <c r="G8" s="54">
        <v>5.8</v>
      </c>
      <c r="H8" s="42">
        <v>21.9</v>
      </c>
      <c r="I8" s="55">
        <f>(F8*4)+(G8*9)+(H8*4)</f>
        <v>159</v>
      </c>
    </row>
    <row r="9" spans="1:9" ht="14.25">
      <c r="A9" s="17"/>
      <c r="B9" s="18"/>
      <c r="C9" s="30" t="s">
        <v>34</v>
      </c>
      <c r="D9" s="45" t="s">
        <v>15</v>
      </c>
      <c r="E9" s="43">
        <v>80</v>
      </c>
      <c r="F9" s="57">
        <v>9.5</v>
      </c>
      <c r="G9" s="43">
        <v>14.4</v>
      </c>
      <c r="H9" s="57">
        <v>5</v>
      </c>
      <c r="I9" s="49">
        <f>(F9*4)+(G9*9)+(H9*4)</f>
        <v>187.6</v>
      </c>
    </row>
    <row r="10" spans="1:9" ht="14.25">
      <c r="A10" s="17"/>
      <c r="B10" s="18"/>
      <c r="C10" s="30" t="s">
        <v>25</v>
      </c>
      <c r="D10" s="45"/>
      <c r="E10" s="43">
        <v>130</v>
      </c>
      <c r="F10" s="33">
        <v>6.6</v>
      </c>
      <c r="G10" s="43">
        <v>1.7</v>
      </c>
      <c r="H10" s="33">
        <v>32.3</v>
      </c>
      <c r="I10" s="49">
        <v>171</v>
      </c>
    </row>
    <row r="11" spans="1:9" s="72" customFormat="1" ht="14.25">
      <c r="A11" s="17"/>
      <c r="B11" s="18"/>
      <c r="C11" s="30" t="s">
        <v>35</v>
      </c>
      <c r="D11" s="77"/>
      <c r="E11" s="69">
        <v>80</v>
      </c>
      <c r="F11" s="70">
        <v>0.8</v>
      </c>
      <c r="G11" s="69">
        <v>3.4</v>
      </c>
      <c r="H11" s="70">
        <v>1.6</v>
      </c>
      <c r="I11" s="71">
        <f>(F11*4)+(G11*9)+(H11*4)</f>
        <v>40.199999999999996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29</v>
      </c>
      <c r="D13" s="78" t="s">
        <v>26</v>
      </c>
      <c r="E13" s="74">
        <v>200</v>
      </c>
      <c r="F13" s="75">
        <v>6.4</v>
      </c>
      <c r="G13" s="74">
        <v>4</v>
      </c>
      <c r="H13" s="75">
        <v>9</v>
      </c>
      <c r="I13" s="76">
        <v>96</v>
      </c>
    </row>
    <row r="14" spans="1:9" ht="14.25">
      <c r="A14" s="101" t="s">
        <v>12</v>
      </c>
      <c r="B14" s="101"/>
      <c r="C14" s="102"/>
      <c r="D14" s="102"/>
      <c r="E14" s="102"/>
      <c r="F14" s="21">
        <f>SUM(F8:F13)</f>
        <v>30.9</v>
      </c>
      <c r="G14" s="21">
        <f>SUM(G8:G13)</f>
        <v>29.699999999999996</v>
      </c>
      <c r="H14" s="21">
        <f>SUM(H8:H13)</f>
        <v>86.4</v>
      </c>
      <c r="I14" s="22">
        <f>SUM(I8:I13)</f>
        <v>735.8000000000001</v>
      </c>
    </row>
    <row r="15" spans="1:9" ht="14.25">
      <c r="A15" s="17" t="s">
        <v>13</v>
      </c>
      <c r="B15" s="18" t="s">
        <v>10</v>
      </c>
      <c r="C15" s="56" t="s">
        <v>36</v>
      </c>
      <c r="D15" s="79"/>
      <c r="E15" s="42">
        <v>200</v>
      </c>
      <c r="F15" s="42">
        <v>3.8</v>
      </c>
      <c r="G15" s="42">
        <v>5.2</v>
      </c>
      <c r="H15" s="42">
        <v>12.1</v>
      </c>
      <c r="I15" s="47">
        <f aca="true" t="shared" si="0" ref="I15:I20">(F15*4)+(G15*9)+(H15*4)</f>
        <v>110.4</v>
      </c>
    </row>
    <row r="16" spans="1:9" ht="28.5">
      <c r="A16" s="17"/>
      <c r="B16" s="18"/>
      <c r="C16" s="53" t="s">
        <v>37</v>
      </c>
      <c r="D16" s="38" t="s">
        <v>30</v>
      </c>
      <c r="E16" s="43">
        <v>80</v>
      </c>
      <c r="F16" s="43">
        <v>10.8</v>
      </c>
      <c r="G16" s="43">
        <v>16</v>
      </c>
      <c r="H16" s="43">
        <v>2.9</v>
      </c>
      <c r="I16" s="49">
        <f t="shared" si="0"/>
        <v>198.79999999999998</v>
      </c>
    </row>
    <row r="17" spans="1:9" ht="14.25">
      <c r="A17" s="17"/>
      <c r="B17" s="18"/>
      <c r="C17" s="40" t="s">
        <v>38</v>
      </c>
      <c r="D17" s="45"/>
      <c r="E17" s="43">
        <v>170</v>
      </c>
      <c r="F17" s="43">
        <v>5.3</v>
      </c>
      <c r="G17" s="43">
        <v>0.7</v>
      </c>
      <c r="H17" s="43">
        <v>51.3</v>
      </c>
      <c r="I17" s="49">
        <f t="shared" si="0"/>
        <v>232.7</v>
      </c>
    </row>
    <row r="18" spans="1:9" ht="14.25">
      <c r="A18" s="17"/>
      <c r="B18" s="18"/>
      <c r="C18" s="58" t="s">
        <v>39</v>
      </c>
      <c r="D18" s="39"/>
      <c r="E18" s="46">
        <v>80</v>
      </c>
      <c r="F18" s="46">
        <v>1.1</v>
      </c>
      <c r="G18" s="46">
        <v>4.1</v>
      </c>
      <c r="H18" s="46">
        <v>5.4</v>
      </c>
      <c r="I18" s="48">
        <f t="shared" si="0"/>
        <v>62.9</v>
      </c>
    </row>
    <row r="19" spans="1:9" ht="14.25">
      <c r="A19" s="17"/>
      <c r="B19" s="18"/>
      <c r="C19" s="58" t="s">
        <v>24</v>
      </c>
      <c r="D19" s="77" t="s">
        <v>11</v>
      </c>
      <c r="E19" s="89">
        <v>40</v>
      </c>
      <c r="F19" s="70">
        <v>2.8</v>
      </c>
      <c r="G19" s="89">
        <v>0.4</v>
      </c>
      <c r="H19" s="70">
        <v>16.6</v>
      </c>
      <c r="I19" s="90">
        <v>82</v>
      </c>
    </row>
    <row r="20" spans="1:9" ht="14.25">
      <c r="A20" s="86"/>
      <c r="B20" s="18"/>
      <c r="C20" s="41" t="s">
        <v>31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1" t="s">
        <v>12</v>
      </c>
      <c r="B21" s="101"/>
      <c r="C21" s="102"/>
      <c r="D21" s="102"/>
      <c r="E21" s="102"/>
      <c r="F21" s="21">
        <f>SUM(F15:F20)</f>
        <v>24.100000000000005</v>
      </c>
      <c r="G21" s="23">
        <f>SUM(G15:G20)</f>
        <v>27</v>
      </c>
      <c r="H21" s="21">
        <f>SUM(H15:H20)</f>
        <v>101.70000000000002</v>
      </c>
      <c r="I21" s="24">
        <f>SUM(I15:I20)</f>
        <v>747</v>
      </c>
    </row>
    <row r="22" spans="1:9" ht="14.25">
      <c r="A22" s="17" t="s">
        <v>14</v>
      </c>
      <c r="B22" s="18" t="s">
        <v>10</v>
      </c>
      <c r="C22" s="31" t="s">
        <v>40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8" customHeight="1">
      <c r="A23" s="17"/>
      <c r="B23" s="18"/>
      <c r="C23" s="30" t="s">
        <v>41</v>
      </c>
      <c r="D23" s="77" t="s">
        <v>57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4.25">
      <c r="A24" s="17"/>
      <c r="B24" s="18"/>
      <c r="C24" s="30" t="s">
        <v>42</v>
      </c>
      <c r="D24" s="77" t="s">
        <v>26</v>
      </c>
      <c r="E24" s="52">
        <v>200</v>
      </c>
      <c r="F24" s="52">
        <v>4.2</v>
      </c>
      <c r="G24" s="43">
        <v>0.4</v>
      </c>
      <c r="H24" s="52">
        <v>27.5</v>
      </c>
      <c r="I24" s="49">
        <f>(F24*4)+(G24*9)+(H24*4)</f>
        <v>130.4</v>
      </c>
    </row>
    <row r="25" spans="1:9" ht="14.25">
      <c r="A25" s="17"/>
      <c r="B25" s="18"/>
      <c r="C25" s="27" t="s">
        <v>56</v>
      </c>
      <c r="D25" s="39"/>
      <c r="E25" s="81">
        <v>80</v>
      </c>
      <c r="F25" s="46">
        <v>0.7</v>
      </c>
      <c r="G25" s="19">
        <v>2.5</v>
      </c>
      <c r="H25" s="46">
        <v>7.5</v>
      </c>
      <c r="I25" s="36">
        <f>(F25*4)+(G25*9)+(H25*4)</f>
        <v>55.3</v>
      </c>
    </row>
    <row r="26" spans="1:9" ht="14.25">
      <c r="A26" s="17"/>
      <c r="B26" s="18"/>
      <c r="C26" s="27" t="s">
        <v>24</v>
      </c>
      <c r="D26" s="77" t="s">
        <v>11</v>
      </c>
      <c r="E26" s="81">
        <v>60</v>
      </c>
      <c r="F26" s="46">
        <v>4.2</v>
      </c>
      <c r="G26" s="19">
        <v>0.6</v>
      </c>
      <c r="H26" s="46">
        <v>24.9</v>
      </c>
      <c r="I26" s="36">
        <v>123</v>
      </c>
    </row>
    <row r="27" spans="1:9" ht="14.25">
      <c r="A27" s="103" t="s">
        <v>12</v>
      </c>
      <c r="B27" s="104"/>
      <c r="C27" s="104"/>
      <c r="D27" s="104"/>
      <c r="E27" s="104"/>
      <c r="F27" s="28">
        <f>SUM(F22:F26)</f>
        <v>25.4</v>
      </c>
      <c r="G27" s="28">
        <f>SUM(G22:G26)</f>
        <v>32.8</v>
      </c>
      <c r="H27" s="28">
        <f>SUM(H22:H26)</f>
        <v>79.6</v>
      </c>
      <c r="I27" s="29">
        <f>SUM(I22:I26)</f>
        <v>716.4</v>
      </c>
    </row>
    <row r="28" spans="1:9" ht="28.5">
      <c r="A28" s="17" t="s">
        <v>16</v>
      </c>
      <c r="B28" s="18" t="s">
        <v>10</v>
      </c>
      <c r="C28" s="56" t="s">
        <v>43</v>
      </c>
      <c r="D28" s="79"/>
      <c r="E28" s="42">
        <v>250</v>
      </c>
      <c r="F28" s="42">
        <v>5.5</v>
      </c>
      <c r="G28" s="42">
        <v>6.5</v>
      </c>
      <c r="H28" s="42">
        <v>26.1</v>
      </c>
      <c r="I28" s="47">
        <f>(F28*4)+(G28*9)+(H28*4)</f>
        <v>184.9</v>
      </c>
    </row>
    <row r="29" spans="1:9" ht="18.75" customHeight="1">
      <c r="A29" s="17"/>
      <c r="B29" s="18"/>
      <c r="C29" s="53" t="s">
        <v>44</v>
      </c>
      <c r="D29" s="77" t="s">
        <v>58</v>
      </c>
      <c r="E29" s="43" t="s">
        <v>55</v>
      </c>
      <c r="F29" s="43">
        <v>14.7</v>
      </c>
      <c r="G29" s="43">
        <v>20.6</v>
      </c>
      <c r="H29" s="43">
        <v>36.9</v>
      </c>
      <c r="I29" s="49">
        <f>(F29*4)+(G29*9)+(H29*4)</f>
        <v>391.79999999999995</v>
      </c>
    </row>
    <row r="30" spans="1:9" ht="14.25">
      <c r="A30" s="17"/>
      <c r="B30" s="18"/>
      <c r="C30" s="53" t="s">
        <v>45</v>
      </c>
      <c r="D30" s="40"/>
      <c r="E30" s="43">
        <v>80</v>
      </c>
      <c r="F30" s="43">
        <v>0.9</v>
      </c>
      <c r="G30" s="43">
        <v>3.3</v>
      </c>
      <c r="H30" s="43">
        <v>4.4</v>
      </c>
      <c r="I30" s="49">
        <f>(F30*4)+(G30*9)+(H30*4)</f>
        <v>50.9</v>
      </c>
    </row>
    <row r="31" spans="1:9" ht="14.25">
      <c r="A31" s="17"/>
      <c r="B31" s="18"/>
      <c r="C31" s="91" t="s">
        <v>24</v>
      </c>
      <c r="D31" s="78" t="s">
        <v>11</v>
      </c>
      <c r="E31" s="75">
        <v>40</v>
      </c>
      <c r="F31" s="75">
        <v>2.8</v>
      </c>
      <c r="G31" s="75">
        <v>0.4</v>
      </c>
      <c r="H31" s="75">
        <v>16.6</v>
      </c>
      <c r="I31" s="92">
        <f>(F31*4)+(G31*9)+(H31*4)</f>
        <v>81.2</v>
      </c>
    </row>
    <row r="32" spans="1:9" ht="14.25">
      <c r="A32" s="101" t="s">
        <v>12</v>
      </c>
      <c r="B32" s="101"/>
      <c r="C32" s="102"/>
      <c r="D32" s="102"/>
      <c r="E32" s="102"/>
      <c r="F32" s="21">
        <f>SUM(F28:F31)</f>
        <v>23.9</v>
      </c>
      <c r="G32" s="21">
        <f>SUM(G28:G31)</f>
        <v>30.8</v>
      </c>
      <c r="H32" s="21">
        <f>SUM(H28:H31)</f>
        <v>84</v>
      </c>
      <c r="I32" s="22">
        <f>SUM(I28:I31)</f>
        <v>708.8</v>
      </c>
    </row>
    <row r="33" spans="1:9" ht="14.25">
      <c r="A33" s="17" t="s">
        <v>17</v>
      </c>
      <c r="B33" s="18" t="s">
        <v>10</v>
      </c>
      <c r="C33" s="93" t="s">
        <v>46</v>
      </c>
      <c r="D33" s="37"/>
      <c r="E33" s="51">
        <v>60</v>
      </c>
      <c r="F33" s="51">
        <v>14.4</v>
      </c>
      <c r="G33" s="32">
        <v>16.3</v>
      </c>
      <c r="H33" s="42">
        <v>0</v>
      </c>
      <c r="I33" s="47">
        <f>(F33*4)+(G33*9)+(H33*4)</f>
        <v>204.3</v>
      </c>
    </row>
    <row r="34" spans="1:9" ht="14.25">
      <c r="A34" s="17"/>
      <c r="B34" s="18"/>
      <c r="C34" s="27" t="s">
        <v>47</v>
      </c>
      <c r="D34" s="45" t="s">
        <v>30</v>
      </c>
      <c r="E34" s="52">
        <v>40</v>
      </c>
      <c r="F34" s="52">
        <v>1.2</v>
      </c>
      <c r="G34" s="33">
        <v>4.4</v>
      </c>
      <c r="H34" s="43">
        <v>4.4</v>
      </c>
      <c r="I34" s="35">
        <f>(F34*4)+(G34*9)+(H34*4)</f>
        <v>62</v>
      </c>
    </row>
    <row r="35" spans="1:9" ht="14.25">
      <c r="A35" s="17"/>
      <c r="B35" s="18"/>
      <c r="C35" s="30" t="s">
        <v>38</v>
      </c>
      <c r="D35" s="40"/>
      <c r="E35" s="52">
        <v>140</v>
      </c>
      <c r="F35" s="52">
        <v>4.4</v>
      </c>
      <c r="G35" s="33">
        <v>0.6</v>
      </c>
      <c r="H35" s="43">
        <v>42.2</v>
      </c>
      <c r="I35" s="35">
        <f>(F35*4)+(G35*9)+(H35*4)</f>
        <v>191.8</v>
      </c>
    </row>
    <row r="36" spans="1:9" ht="16.5" customHeight="1">
      <c r="A36" s="17"/>
      <c r="B36" s="18"/>
      <c r="C36" s="30" t="s">
        <v>48</v>
      </c>
      <c r="D36" s="77" t="s">
        <v>59</v>
      </c>
      <c r="E36" s="52">
        <v>80</v>
      </c>
      <c r="F36" s="52">
        <v>1.1</v>
      </c>
      <c r="G36" s="33">
        <v>1.2</v>
      </c>
      <c r="H36" s="43">
        <v>5.4</v>
      </c>
      <c r="I36" s="35">
        <f>(F36*4)+(G36*9)+(H36*4)</f>
        <v>36.8</v>
      </c>
    </row>
    <row r="37" spans="1:9" ht="14.25">
      <c r="A37" s="86"/>
      <c r="B37" s="18"/>
      <c r="C37" s="94" t="s">
        <v>49</v>
      </c>
      <c r="D37" s="78" t="s">
        <v>26</v>
      </c>
      <c r="E37" s="88" t="s">
        <v>50</v>
      </c>
      <c r="F37" s="88">
        <v>7.7</v>
      </c>
      <c r="G37" s="44">
        <v>4.2</v>
      </c>
      <c r="H37" s="44">
        <v>35</v>
      </c>
      <c r="I37" s="50">
        <f>(F37*4)+(G37*9)+(H37*4)</f>
        <v>208.60000000000002</v>
      </c>
    </row>
    <row r="38" spans="1:9" ht="14.25">
      <c r="A38" s="105" t="s">
        <v>12</v>
      </c>
      <c r="B38" s="105"/>
      <c r="C38" s="106"/>
      <c r="D38" s="106"/>
      <c r="E38" s="106"/>
      <c r="F38" s="25">
        <f>SUM(F33:F37)</f>
        <v>28.8</v>
      </c>
      <c r="G38" s="25">
        <f>SUM(G33:G37)</f>
        <v>26.700000000000003</v>
      </c>
      <c r="H38" s="25">
        <f>SUM(H33:H37)</f>
        <v>87</v>
      </c>
      <c r="I38" s="26">
        <f>SUM(I33:I37)</f>
        <v>703.5</v>
      </c>
    </row>
    <row r="39" spans="2:9" ht="15">
      <c r="B39" s="15"/>
      <c r="C39" s="16"/>
      <c r="D39" s="16"/>
      <c r="E39" s="16"/>
      <c r="F39" s="16"/>
      <c r="G39" s="16"/>
      <c r="H39" s="16"/>
      <c r="I39" s="16"/>
    </row>
    <row r="40" spans="1:9" s="84" customFormat="1" ht="14.25">
      <c r="A40" s="107" t="s">
        <v>27</v>
      </c>
      <c r="B40" s="107"/>
      <c r="C40" s="107"/>
      <c r="D40" s="107"/>
      <c r="E40" s="107"/>
      <c r="F40" s="107"/>
      <c r="G40" s="107"/>
      <c r="H40" s="107"/>
      <c r="I40" s="107"/>
    </row>
    <row r="41" spans="1:9" s="59" customFormat="1" ht="12.75">
      <c r="A41" s="60"/>
      <c r="B41" s="60"/>
      <c r="C41" s="60"/>
      <c r="D41" s="60"/>
      <c r="E41" s="60"/>
      <c r="F41" s="60"/>
      <c r="G41" s="60"/>
      <c r="H41" s="60"/>
      <c r="I41" s="61"/>
    </row>
    <row r="42" spans="1:9" s="59" customFormat="1" ht="12.75">
      <c r="A42" s="95" t="s">
        <v>22</v>
      </c>
      <c r="B42" s="95"/>
      <c r="C42" s="95"/>
      <c r="D42" s="95"/>
      <c r="E42" s="95"/>
      <c r="F42" s="95"/>
      <c r="G42" s="95"/>
      <c r="H42" s="95"/>
      <c r="I42" s="95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10" customFormat="1" ht="24" customHeight="1">
      <c r="A44" s="96" t="s">
        <v>20</v>
      </c>
      <c r="B44" s="96"/>
      <c r="C44" s="96"/>
      <c r="D44" s="96"/>
      <c r="E44" s="96"/>
      <c r="F44" s="96"/>
      <c r="G44" s="96"/>
      <c r="H44" s="96"/>
      <c r="I44" s="96"/>
    </row>
    <row r="45" spans="1:9" s="10" customFormat="1" ht="12.75">
      <c r="A45" s="62" t="s">
        <v>18</v>
      </c>
      <c r="B45" s="63"/>
      <c r="C45" s="62" t="s">
        <v>19</v>
      </c>
      <c r="D45" s="64"/>
      <c r="E45" s="97" t="s">
        <v>23</v>
      </c>
      <c r="F45" s="97"/>
      <c r="G45" s="97"/>
      <c r="H45" s="97"/>
      <c r="I45" s="98"/>
    </row>
    <row r="46" spans="1:9" s="10" customFormat="1" ht="12.75">
      <c r="A46" s="65" t="s">
        <v>52</v>
      </c>
      <c r="B46" s="66"/>
      <c r="C46" s="67" t="s">
        <v>53</v>
      </c>
      <c r="D46" s="68"/>
      <c r="E46" s="99" t="s">
        <v>54</v>
      </c>
      <c r="F46" s="99"/>
      <c r="G46" s="99"/>
      <c r="H46" s="99"/>
      <c r="I46" s="100"/>
    </row>
  </sheetData>
  <sheetProtection selectLockedCells="1" selectUnlockedCells="1"/>
  <mergeCells count="10">
    <mergeCell ref="A42:I42"/>
    <mergeCell ref="A44:I44"/>
    <mergeCell ref="E45:I45"/>
    <mergeCell ref="E46:I46"/>
    <mergeCell ref="A14:E14"/>
    <mergeCell ref="A21:E21"/>
    <mergeCell ref="A27:E27"/>
    <mergeCell ref="A38:E38"/>
    <mergeCell ref="A32:E32"/>
    <mergeCell ref="A40:I40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2023-08-16T08:24:09Z</dcterms:modified>
  <cp:category/>
  <cp:version/>
  <cp:contentType/>
  <cp:contentStatus/>
</cp:coreProperties>
</file>